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8070" activeTab="0"/>
  </bookViews>
  <sheets>
    <sheet name="Attitude" sheetId="1" r:id="rId1"/>
    <sheet name="Instrumentele vaardigheden" sheetId="2" r:id="rId2"/>
    <sheet name="informatievaardigheden" sheetId="3" r:id="rId3"/>
    <sheet name="Algemene didactiek" sheetId="4" r:id="rId4"/>
    <sheet name="Presenteren" sheetId="5" r:id="rId5"/>
    <sheet name="Samenwerken en communiceren" sheetId="6" r:id="rId6"/>
    <sheet name="Individueel werken" sheetId="7" r:id="rId7"/>
    <sheet name="Begeleiden en evalueren" sheetId="8" r:id="rId8"/>
    <sheet name="Toetsen" sheetId="9" r:id="rId9"/>
    <sheet name="Arrangeren en ontwikkelen" sheetId="10" r:id="rId10"/>
    <sheet name="Kennisbasis ICT" sheetId="11" r:id="rId11"/>
  </sheets>
  <definedNames/>
  <calcPr fullCalcOnLoad="1"/>
</workbook>
</file>

<file path=xl/sharedStrings.xml><?xml version="1.0" encoding="utf-8"?>
<sst xmlns="http://schemas.openxmlformats.org/spreadsheetml/2006/main" count="191" uniqueCount="90">
  <si>
    <t>Attitude</t>
  </si>
  <si>
    <t>Op de hoogte is van ontwikkelingen op het gebied van ICT en onderwijs;</t>
  </si>
  <si>
    <t>Samenwerking zoekt met collega’s die in een vergelijkbare situatie rondom ICT en onderwijs verkeren</t>
  </si>
  <si>
    <t>In staat is om binnen zijn concrete werksituatie te reflecteren op zijn eigen handelen en de vorderingen van de leerlingen</t>
  </si>
  <si>
    <t>Zelfstandig, creatief, maar kritisch gebruik maakt van mogelijkheden van ICT in het onderwijs;</t>
  </si>
  <si>
    <t>Flexibel is in het gebruik van ICT en onderwijs;</t>
  </si>
  <si>
    <t>Scores</t>
  </si>
  <si>
    <t>1 = helemaal niet</t>
  </si>
  <si>
    <t>2 = enigszins</t>
  </si>
  <si>
    <t>3 = voldoende</t>
  </si>
  <si>
    <t>4 = goed</t>
  </si>
  <si>
    <t>A</t>
  </si>
  <si>
    <t>B</t>
  </si>
  <si>
    <t>C</t>
  </si>
  <si>
    <t>D</t>
  </si>
  <si>
    <t>E</t>
  </si>
  <si>
    <t>F</t>
  </si>
  <si>
    <t>Instrumentele vaardigheden</t>
  </si>
  <si>
    <t>Over algemene kennis van ICT beschikt en de vaardigheden ten aanzien van bestandsbeheer beheerst;</t>
  </si>
  <si>
    <t>Diverse hardware (beamer, digitaal schoolbord, digitale foto/videocamera) kan bedienen en aansluiten op de computer;</t>
  </si>
  <si>
    <t>Kan omgaan met een tekstverwerker;</t>
  </si>
  <si>
    <t>Kan werken met een spreadsheetprogramma;</t>
  </si>
  <si>
    <t>Kan werken met presentatiesoftware;</t>
  </si>
  <si>
    <t>Zijn weg kan vinden op het web (internet) en kan omgaan met digitale Communicatiemiddelen (bijvoorbeeld mail en web 2.0 toepassingen alsWiki, weblog, googledocs);</t>
  </si>
  <si>
    <t>Foto’s, video’s en audio digitaal kan maken en bewerken;</t>
  </si>
  <si>
    <t>Kan werken met de elektronische leeromgeving, (leerling gerelateerde) administratieve systemen, (educatieve) software, portfoliosoftware, toetsservicesystemen;</t>
  </si>
  <si>
    <t>Kan werken met een arrangeertool voor digitaal leermateriaal.</t>
  </si>
  <si>
    <t>G</t>
  </si>
  <si>
    <t>H</t>
  </si>
  <si>
    <t>I</t>
  </si>
  <si>
    <t>informatievaardigheden</t>
  </si>
  <si>
    <t>voor leerlingen geschikte en betrouwbare digitale leerbronnen kan selecteren, passend bij hun leeftijd, sociaal-emotionele en morele ontwikkeling;</t>
  </si>
  <si>
    <t>sites kan beoordelen op betrouwbaarheid en authenticiteit en het belang hiervan kan overbrengen op zijn leerlingen;</t>
  </si>
  <si>
    <t>Leerlingen kan leren om informatie doelmatig en doeltreffend te zoeken en te vinden;</t>
  </si>
  <si>
    <t>Leerlingen kan wapenen tegen de risico's van internetgebruik.</t>
  </si>
  <si>
    <t>Algemene didactiek</t>
  </si>
  <si>
    <t>De docent toont aan dat hij:</t>
  </si>
  <si>
    <t>Indicatoren didactiek</t>
  </si>
  <si>
    <t>Indicatoren organisatie</t>
  </si>
  <si>
    <t>ICT middelen in verschillende, daarvoor geschikte, onderwijssituaties/-activiteiten kan gebruiken en zijn keus kan beredeneren;</t>
  </si>
  <si>
    <t>Dde benodigde hard- en software organiseert, rekening houdend met de procedures binnen de school;</t>
  </si>
  <si>
    <t>Voor aanvang van een les de benodigde ICT middelen op juiste werking getest heeft;</t>
  </si>
  <si>
    <t>Bij storingen op de computer zodanig kan handelen dat de les er zo min mogelijk door wordt verstoord;</t>
  </si>
  <si>
    <t>De regels kent die gelden voor computergebruik op school, samen met collega's ICT gedragscodes ontwikkelt en deze kan uit dragen richting leerlingen.</t>
  </si>
  <si>
    <t>in staat is om met behulp van de -onder instrumentele vaardigheden - genoemde softwarepakketten zijn lessen digitaal voor te bereiden;</t>
  </si>
  <si>
    <t>Digitale leermiddelen kan inzetten om leerlingen te motiveren en stimuleren;</t>
  </si>
  <si>
    <t>Rekening houdt met verschillen in niveau, interesse, leerstijl en werktempo van leerlingen bij het geven van opdrachten.</t>
  </si>
  <si>
    <t>Presenteren</t>
  </si>
  <si>
    <t>Een digitaal schoolbord kan gebruiken bij diverse didactische werkvormen.</t>
  </si>
  <si>
    <t>Een digitale presentatie die voldoet aan de eisen van een goede digitale presentatie, kan maken en gebruiken;</t>
  </si>
  <si>
    <t>Zijn leerlingen de regels van verantwoorde elektronische communicatie – één op één en in groepen - kan bijbrengen;</t>
  </si>
  <si>
    <t>Kan omgaan met diverse (a)synchrone manieren om een expert op afstand in te zetten.</t>
  </si>
  <si>
    <t>Peer feedback kan organiseren in een digitale omgeving;</t>
  </si>
  <si>
    <t>Op afstand een samenwerkingsproces tussen leerlingen kan monitoren.</t>
  </si>
  <si>
    <t>In staat is om actief deel te nemen aan een digitale Community of Practice (CoP);</t>
  </si>
  <si>
    <t>Samenwerking tussen leerlingen</t>
  </si>
  <si>
    <t xml:space="preserve">Communicatie met collega's </t>
  </si>
  <si>
    <t>Met leerlingen een (a)synchrone online discussie/debat/chat kan organiseren en modereren;</t>
  </si>
  <si>
    <t>Diverse manieren kent om op afstand samen te werken aan producten (bijvoorbeeld elektronische leeromgeving, Wiki, Googledocs);</t>
  </si>
  <si>
    <t>Digitaal kan samenwerken aan een document en bekend is met de voor- en nadelen hiervan (bijvoorbeeld Wiki, Googledocs).</t>
  </si>
  <si>
    <t>Begeleiden en evalueren</t>
  </si>
  <si>
    <t>(Educatieve) programma’s kent en gebruikt voor individueel werken;</t>
  </si>
  <si>
    <t>Een elektronische leeromgeving kan inzetten om leerlingen te ondersteunen bij het zelfstandig leren, zo nodig tijd- en plaatsonafhankelijk.</t>
  </si>
  <si>
    <t>Individueel werken</t>
  </si>
  <si>
    <t>De regels kent die gelden voor computergebruik op school en deze uitdraagt richting leerlingen;</t>
  </si>
  <si>
    <t>De juiste instructies aan een leerling kan geven om leerlingen in staat te stellen in een digitale leeromgeving hun leerproces zichtbaar te maken;</t>
  </si>
  <si>
    <t>Zijn leerlingen kan begeleiden bij het gebruik van internet zodat leerlingen in staat zijn relevante informatie te vinden en te beoordelen op kwaliteit en betrouwbaarheid;</t>
  </si>
  <si>
    <t>Leerlingen kan begeleiden bij het onderzoek doen naar en analyseren van onderwerpen met behulp van een digitale leeromgeving;</t>
  </si>
  <si>
    <t>ICT kan gebruiken om metacognitie tot stand te brengen en het leren van elkaar te</t>
  </si>
  <si>
    <t>stimuleren, bijvoorbeeld in een digitaal portfolio of een weblog;</t>
  </si>
  <si>
    <t>De activiteiten, vorderingen en resultaten van alle leerlingen digitaal kan volgen;</t>
  </si>
  <si>
    <t>Feedback kan geven in een digitale omgeving;</t>
  </si>
  <si>
    <t>Fraude en plagiaat digitaal kan opsporen en voorkomen;</t>
  </si>
  <si>
    <t>Leerlingen die bij bepaalde onderdelen extra tijd of oefening nodig hebben remediërende programma’s kan aanbieden.</t>
  </si>
  <si>
    <t>J</t>
  </si>
  <si>
    <t>Toetsen</t>
  </si>
  <si>
    <t>Op de hoogte is van de mogelijkheden van digitale toetsprogramma's / toetsservicesystemen binnen een ELO of als zelfstandige applicatie;</t>
  </si>
  <si>
    <t>De voor- en nadelen kent van digitaal toetsen;</t>
  </si>
  <si>
    <t>Kan beoordelen welke domeinen/onderwerpen geschikt zijn om digitaal te toetsen;</t>
  </si>
  <si>
    <t>Verschillende typen gesloten toetsvragen kan maken (multiple-choice, multiple-answer,ja/nee, rangorde, matching, point &amp; click, fill in the blanks, numeriek);</t>
  </si>
  <si>
    <t>Elektronische toetsen kan inzetten en kan motiveren waarom een keuze gemaakt wordt voor een zelfbeoordelende-, voorwaardelijke-, voortgangs-, diagnostische-, instap- beoordelende toets;en/of</t>
  </si>
  <si>
    <t>Een digitale toets kan organiseren (rondom afname, organisatie toetsmoment, informatie leerlingen, capaciteit, back-up).</t>
  </si>
  <si>
    <t>Arrangeren en ontwikkelen</t>
  </si>
  <si>
    <t>Gebruik maakt van diverse vindplaatsen van digitaal leermateriaal en in staat is om hieruit zijn eigen (digitale, interactieve) leereenheid te arrangeren;</t>
  </si>
  <si>
    <t>leermateriaal ontwikkelt voor een digitale omgeving waarbij rekening gehouden wordt met verschillen in niveau, interesse en tempo en wijze van leren en digitaal leermateriaal; ontwikkelprincipes voor</t>
  </si>
  <si>
    <t>Op de hoogte is van regels die gelden voor copyright en bekend is met diverse copyrightmodellen (bijvoorbeeld: ©, public domain, creative commons, Wikimedia commons, GNU).</t>
  </si>
  <si>
    <t xml:space="preserve">A </t>
  </si>
  <si>
    <t>Kennisbasis ICT</t>
  </si>
  <si>
    <t>Informatievaardigheden</t>
  </si>
  <si>
    <t>Samenwerken en communiceren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</si>
</sst>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0" fillId="34" borderId="10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>
      <alignment/>
    </xf>
    <xf numFmtId="0" fontId="39" fillId="33" borderId="0" xfId="0" applyFont="1" applyFill="1" applyAlignment="1">
      <alignment horizontal="center"/>
    </xf>
    <xf numFmtId="0" fontId="34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794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v>Attitude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Attitude!$A$2:$A$6</c:f>
              <c:strCache/>
            </c:strRef>
          </c:cat>
          <c:val>
            <c:numRef>
              <c:f>Attitude!$C$2:$C$6</c:f>
              <c:numCache/>
            </c:numRef>
          </c:val>
        </c:ser>
        <c:axId val="43583940"/>
        <c:axId val="56711141"/>
      </c:barChart>
      <c:catAx>
        <c:axId val="4358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11141"/>
        <c:crosses val="autoZero"/>
        <c:auto val="1"/>
        <c:lblOffset val="100"/>
        <c:tickLblSkip val="1"/>
        <c:noMultiLvlLbl val="0"/>
      </c:catAx>
      <c:valAx>
        <c:axId val="56711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83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25"/>
          <c:y val="0.527"/>
          <c:w val="0.142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335"/>
          <c:w val="0.7995"/>
          <c:h val="0.8375"/>
        </c:manualLayout>
      </c:layout>
      <c:barChart>
        <c:barDir val="col"/>
        <c:grouping val="clustered"/>
        <c:varyColors val="0"/>
        <c:ser>
          <c:idx val="0"/>
          <c:order val="0"/>
          <c:tx>
            <c:v>Toetsen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Toetsen!$A$2:$A$7</c:f>
              <c:strCache/>
            </c:strRef>
          </c:cat>
          <c:val>
            <c:numRef>
              <c:f>Toetsen!$C$2:$C$7</c:f>
              <c:numCache/>
            </c:numRef>
          </c:val>
        </c:ser>
        <c:axId val="32819678"/>
        <c:axId val="26941647"/>
      </c:barChart>
      <c:catAx>
        <c:axId val="3281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41647"/>
        <c:crosses val="autoZero"/>
        <c:auto val="1"/>
        <c:lblOffset val="100"/>
        <c:tickLblSkip val="1"/>
        <c:noMultiLvlLbl val="0"/>
      </c:catAx>
      <c:valAx>
        <c:axId val="269416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19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25"/>
          <c:y val="0.525"/>
          <c:w val="0.14225"/>
          <c:h val="0.07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3125"/>
          <c:w val="0.7257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v>Arrangeren en ontwikkelen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'Arrangeren en ontwikkelen'!$A$2:$A$4</c:f>
              <c:strCache/>
            </c:strRef>
          </c:cat>
          <c:val>
            <c:numRef>
              <c:f>'Arrangeren en ontwikkelen'!$C$2:$C$4</c:f>
              <c:numCache/>
            </c:numRef>
          </c:val>
        </c:ser>
        <c:axId val="41148232"/>
        <c:axId val="34789769"/>
      </c:barChart>
      <c:catAx>
        <c:axId val="41148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89769"/>
        <c:crosses val="autoZero"/>
        <c:auto val="1"/>
        <c:lblOffset val="100"/>
        <c:tickLblSkip val="1"/>
        <c:noMultiLvlLbl val="0"/>
      </c:catAx>
      <c:valAx>
        <c:axId val="347897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482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"/>
          <c:y val="0.5"/>
          <c:w val="0.21225"/>
          <c:h val="0.12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25"/>
          <c:y val="0.08975"/>
          <c:w val="0.8342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v>Kennisbasis ICT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'Kennisbasis ICT'!$A$3:$A$12</c:f>
              <c:strCache/>
            </c:strRef>
          </c:cat>
          <c:val>
            <c:numRef>
              <c:f>'Kennisbasis ICT'!$B$3:$B$12</c:f>
              <c:numCache/>
            </c:numRef>
          </c:val>
        </c:ser>
        <c:axId val="44672466"/>
        <c:axId val="66507875"/>
      </c:barChart>
      <c:catAx>
        <c:axId val="44672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507875"/>
        <c:crosses val="autoZero"/>
        <c:auto val="1"/>
        <c:lblOffset val="100"/>
        <c:tickLblSkip val="1"/>
        <c:noMultiLvlLbl val="0"/>
      </c:catAx>
      <c:valAx>
        <c:axId val="665078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724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75"/>
          <c:y val="0.51675"/>
          <c:w val="0.159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3125"/>
          <c:w val="0.728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v>Instrumentele vaardigheden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'Instrumentele vaardigheden'!$A$2:$A$10</c:f>
              <c:strCache/>
            </c:strRef>
          </c:cat>
          <c:val>
            <c:numRef>
              <c:f>'Instrumentele vaardigheden'!$C$2:$C$10</c:f>
              <c:numCache/>
            </c:numRef>
          </c:val>
        </c:ser>
        <c:axId val="40638222"/>
        <c:axId val="30199679"/>
      </c:barChart>
      <c:catAx>
        <c:axId val="40638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99679"/>
        <c:crosses val="autoZero"/>
        <c:auto val="1"/>
        <c:lblOffset val="100"/>
        <c:tickLblSkip val="1"/>
        <c:noMultiLvlLbl val="0"/>
      </c:catAx>
      <c:valAx>
        <c:axId val="301996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38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25"/>
          <c:y val="0.5"/>
          <c:w val="0.21025"/>
          <c:h val="0.12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127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v>Informatievaardigheden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informatievaardigheden!$A$2:$A$5</c:f>
              <c:strCache/>
            </c:strRef>
          </c:cat>
          <c:val>
            <c:numRef>
              <c:f>informatievaardigheden!$C$2:$C$5</c:f>
              <c:numCache/>
            </c:numRef>
          </c:val>
        </c:ser>
        <c:axId val="3361656"/>
        <c:axId val="30254905"/>
      </c:barChart>
      <c:catAx>
        <c:axId val="3361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54905"/>
        <c:crosses val="autoZero"/>
        <c:auto val="1"/>
        <c:lblOffset val="100"/>
        <c:tickLblSkip val="1"/>
        <c:noMultiLvlLbl val="0"/>
      </c:catAx>
      <c:valAx>
        <c:axId val="302549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1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25"/>
          <c:y val="0.527"/>
          <c:w val="0.32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775"/>
          <c:y val="0.1815"/>
          <c:w val="0.633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indicator Organisatie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'Algemene didactiek'!$A$4:$A$7</c:f>
              <c:strCache/>
            </c:strRef>
          </c:cat>
          <c:val>
            <c:numRef>
              <c:f>'Algemene didactiek'!$C$4:$C$7</c:f>
              <c:numCache/>
            </c:numRef>
          </c:val>
        </c:ser>
        <c:axId val="3858690"/>
        <c:axId val="34728211"/>
      </c:barChart>
      <c:catAx>
        <c:axId val="385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28211"/>
        <c:crosses val="autoZero"/>
        <c:auto val="1"/>
        <c:lblOffset val="100"/>
        <c:tickLblSkip val="1"/>
        <c:noMultiLvlLbl val="0"/>
      </c:catAx>
      <c:valAx>
        <c:axId val="347282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8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75"/>
          <c:y val="0.5"/>
          <c:w val="0.27"/>
          <c:h val="0.17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7"/>
          <c:y val="0.18825"/>
          <c:w val="0.682"/>
          <c:h val="0.7705"/>
        </c:manualLayout>
      </c:layout>
      <c:barChart>
        <c:barDir val="col"/>
        <c:grouping val="clustered"/>
        <c:varyColors val="0"/>
        <c:ser>
          <c:idx val="0"/>
          <c:order val="0"/>
          <c:tx>
            <c:v>Indactor Didactiek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'Algemene didactiek'!$A$11:$A$14</c:f>
              <c:strCache/>
            </c:strRef>
          </c:cat>
          <c:val>
            <c:numRef>
              <c:f>'Algemene didactiek'!$C$11:$C$14</c:f>
              <c:numCache/>
            </c:numRef>
          </c:val>
        </c:ser>
        <c:axId val="44118444"/>
        <c:axId val="61521677"/>
      </c:barChart>
      <c:catAx>
        <c:axId val="44118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21677"/>
        <c:crosses val="autoZero"/>
        <c:auto val="1"/>
        <c:lblOffset val="100"/>
        <c:tickLblSkip val="1"/>
        <c:noMultiLvlLbl val="0"/>
      </c:catAx>
      <c:valAx>
        <c:axId val="61521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18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5"/>
          <c:y val="0.5"/>
          <c:w val="0.22875"/>
          <c:h val="0.18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3125"/>
          <c:w val="0.750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v>Presenteren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Presenteren!$A$2:$A$3</c:f>
              <c:strCache/>
            </c:strRef>
          </c:cat>
          <c:val>
            <c:numRef>
              <c:f>Presenteren!$C$2:$C$3</c:f>
              <c:numCache/>
            </c:numRef>
          </c:val>
        </c:ser>
        <c:axId val="16824182"/>
        <c:axId val="17199911"/>
      </c:barChart>
      <c:catAx>
        <c:axId val="1682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99911"/>
        <c:crosses val="autoZero"/>
        <c:auto val="1"/>
        <c:lblOffset val="100"/>
        <c:tickLblSkip val="1"/>
        <c:noMultiLvlLbl val="0"/>
      </c:catAx>
      <c:valAx>
        <c:axId val="171999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24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05"/>
          <c:y val="0.52625"/>
          <c:w val="0.189"/>
          <c:h val="0.07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9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3125"/>
          <c:w val="0.6902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v>Samenwerken en communiceren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('Samenwerken en communiceren'!$A$2:$A$4,'Samenwerken en communiceren'!$A$6:$A$8,'Samenwerken en communiceren'!$A$10:$A$11)</c:f>
              <c:strCache/>
            </c:strRef>
          </c:cat>
          <c:val>
            <c:numRef>
              <c:f>('Samenwerken en communiceren'!$C$2:$C$4,'Samenwerken en communiceren'!$C$6:$C$8,'Samenwerken en communiceren'!$C$10:$C$11)</c:f>
              <c:numCache/>
            </c:numRef>
          </c:val>
        </c:ser>
        <c:axId val="20581472"/>
        <c:axId val="51015521"/>
      </c:barChart>
      <c:catAx>
        <c:axId val="20581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15521"/>
        <c:crosses val="autoZero"/>
        <c:auto val="1"/>
        <c:lblOffset val="100"/>
        <c:tickLblSkip val="1"/>
        <c:noMultiLvlLbl val="0"/>
      </c:catAx>
      <c:valAx>
        <c:axId val="510155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814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"/>
          <c:y val="0.5"/>
          <c:w val="0.24625"/>
          <c:h val="0.12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335"/>
          <c:w val="0.672"/>
          <c:h val="0.8375"/>
        </c:manualLayout>
      </c:layout>
      <c:barChart>
        <c:barDir val="col"/>
        <c:grouping val="clustered"/>
        <c:varyColors val="0"/>
        <c:ser>
          <c:idx val="0"/>
          <c:order val="0"/>
          <c:tx>
            <c:v>Individueel werken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'Individueel werken'!$A$2:$A$3</c:f>
              <c:strCache/>
            </c:strRef>
          </c:cat>
          <c:val>
            <c:numRef>
              <c:f>'Individueel werken'!$C$2:$C$3</c:f>
              <c:numCache/>
            </c:numRef>
          </c:val>
        </c:ser>
        <c:axId val="56486506"/>
        <c:axId val="38616507"/>
      </c:barChart>
      <c:catAx>
        <c:axId val="5648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16507"/>
        <c:crosses val="autoZero"/>
        <c:auto val="1"/>
        <c:lblOffset val="100"/>
        <c:tickLblSkip val="1"/>
        <c:noMultiLvlLbl val="0"/>
      </c:catAx>
      <c:valAx>
        <c:axId val="38616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86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175"/>
          <c:y val="0.525"/>
          <c:w val="0.26975"/>
          <c:h val="0.07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3125"/>
          <c:w val="0.606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v>Begeleiden en evalueren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'Begeleiden en evalueren'!$A$2:$A$11</c:f>
              <c:strCache/>
            </c:strRef>
          </c:cat>
          <c:val>
            <c:numRef>
              <c:f>'Begeleiden en evalueren'!$C$2:$C$11</c:f>
              <c:numCache/>
            </c:numRef>
          </c:val>
        </c:ser>
        <c:axId val="12004244"/>
        <c:axId val="40929333"/>
      </c:barChart>
      <c:catAx>
        <c:axId val="12004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29333"/>
        <c:crosses val="autoZero"/>
        <c:auto val="1"/>
        <c:lblOffset val="100"/>
        <c:tickLblSkip val="1"/>
        <c:noMultiLvlLbl val="0"/>
      </c:catAx>
      <c:valAx>
        <c:axId val="409293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042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825"/>
          <c:y val="0.52625"/>
          <c:w val="0.33125"/>
          <c:h val="0.07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4238625</xdr:colOff>
      <xdr:row>7</xdr:row>
      <xdr:rowOff>9525</xdr:rowOff>
    </xdr:from>
    <xdr:to>
      <xdr:col>1</xdr:col>
      <xdr:colOff>8810625</xdr:colOff>
      <xdr:row>20</xdr:row>
      <xdr:rowOff>38100</xdr:rowOff>
    </xdr:to>
    <xdr:graphicFrame>
      <xdr:nvGraphicFramePr>
        <xdr:cNvPr id="1" name="Grafiek 1"/>
        <xdr:cNvGraphicFramePr/>
      </xdr:nvGraphicFramePr>
      <xdr:xfrm>
        <a:off x="4486275" y="16764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3514725</xdr:colOff>
      <xdr:row>5</xdr:row>
      <xdr:rowOff>19050</xdr:rowOff>
    </xdr:from>
    <xdr:to>
      <xdr:col>1</xdr:col>
      <xdr:colOff>8086725</xdr:colOff>
      <xdr:row>19</xdr:row>
      <xdr:rowOff>95250</xdr:rowOff>
    </xdr:to>
    <xdr:graphicFrame>
      <xdr:nvGraphicFramePr>
        <xdr:cNvPr id="1" name="Grafiek 1"/>
        <xdr:cNvGraphicFramePr/>
      </xdr:nvGraphicFramePr>
      <xdr:xfrm>
        <a:off x="4124325" y="1162050"/>
        <a:ext cx="45815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</xdr:row>
      <xdr:rowOff>85725</xdr:rowOff>
    </xdr:from>
    <xdr:to>
      <xdr:col>13</xdr:col>
      <xdr:colOff>247650</xdr:colOff>
      <xdr:row>24</xdr:row>
      <xdr:rowOff>28575</xdr:rowOff>
    </xdr:to>
    <xdr:graphicFrame>
      <xdr:nvGraphicFramePr>
        <xdr:cNvPr id="1" name="Grafiek 1"/>
        <xdr:cNvGraphicFramePr/>
      </xdr:nvGraphicFramePr>
      <xdr:xfrm>
        <a:off x="3362325" y="276225"/>
        <a:ext cx="63531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3495675</xdr:colOff>
      <xdr:row>10</xdr:row>
      <xdr:rowOff>104775</xdr:rowOff>
    </xdr:from>
    <xdr:to>
      <xdr:col>1</xdr:col>
      <xdr:colOff>8067675</xdr:colOff>
      <xdr:row>24</xdr:row>
      <xdr:rowOff>180975</xdr:rowOff>
    </xdr:to>
    <xdr:graphicFrame>
      <xdr:nvGraphicFramePr>
        <xdr:cNvPr id="1" name="Grafiek 2"/>
        <xdr:cNvGraphicFramePr/>
      </xdr:nvGraphicFramePr>
      <xdr:xfrm>
        <a:off x="4105275" y="2009775"/>
        <a:ext cx="45720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3514725</xdr:colOff>
      <xdr:row>6</xdr:row>
      <xdr:rowOff>19050</xdr:rowOff>
    </xdr:from>
    <xdr:to>
      <xdr:col>1</xdr:col>
      <xdr:colOff>8086725</xdr:colOff>
      <xdr:row>19</xdr:row>
      <xdr:rowOff>47625</xdr:rowOff>
    </xdr:to>
    <xdr:graphicFrame>
      <xdr:nvGraphicFramePr>
        <xdr:cNvPr id="1" name="Grafiek 2"/>
        <xdr:cNvGraphicFramePr/>
      </xdr:nvGraphicFramePr>
      <xdr:xfrm>
        <a:off x="4124325" y="1162050"/>
        <a:ext cx="4562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14</xdr:row>
      <xdr:rowOff>114300</xdr:rowOff>
    </xdr:from>
    <xdr:to>
      <xdr:col>1</xdr:col>
      <xdr:colOff>3181350</xdr:colOff>
      <xdr:row>24</xdr:row>
      <xdr:rowOff>152400</xdr:rowOff>
    </xdr:to>
    <xdr:graphicFrame>
      <xdr:nvGraphicFramePr>
        <xdr:cNvPr id="1" name="Grafiek 1"/>
        <xdr:cNvGraphicFramePr/>
      </xdr:nvGraphicFramePr>
      <xdr:xfrm>
        <a:off x="742950" y="2781300"/>
        <a:ext cx="304800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4248150</xdr:colOff>
      <xdr:row>14</xdr:row>
      <xdr:rowOff>104775</xdr:rowOff>
    </xdr:from>
    <xdr:to>
      <xdr:col>1</xdr:col>
      <xdr:colOff>7372350</xdr:colOff>
      <xdr:row>24</xdr:row>
      <xdr:rowOff>66675</xdr:rowOff>
    </xdr:to>
    <xdr:graphicFrame>
      <xdr:nvGraphicFramePr>
        <xdr:cNvPr id="2" name="Grafiek 2"/>
        <xdr:cNvGraphicFramePr/>
      </xdr:nvGraphicFramePr>
      <xdr:xfrm>
        <a:off x="4857750" y="2771775"/>
        <a:ext cx="31242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4</xdr:row>
      <xdr:rowOff>152400</xdr:rowOff>
    </xdr:from>
    <xdr:to>
      <xdr:col>2</xdr:col>
      <xdr:colOff>257175</xdr:colOff>
      <xdr:row>19</xdr:row>
      <xdr:rowOff>38100</xdr:rowOff>
    </xdr:to>
    <xdr:graphicFrame>
      <xdr:nvGraphicFramePr>
        <xdr:cNvPr id="1" name="Grafiek 1"/>
        <xdr:cNvGraphicFramePr/>
      </xdr:nvGraphicFramePr>
      <xdr:xfrm>
        <a:off x="3095625" y="914400"/>
        <a:ext cx="45720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3152775</xdr:colOff>
      <xdr:row>11</xdr:row>
      <xdr:rowOff>152400</xdr:rowOff>
    </xdr:from>
    <xdr:to>
      <xdr:col>1</xdr:col>
      <xdr:colOff>7724775</xdr:colOff>
      <xdr:row>26</xdr:row>
      <xdr:rowOff>38100</xdr:rowOff>
    </xdr:to>
    <xdr:graphicFrame>
      <xdr:nvGraphicFramePr>
        <xdr:cNvPr id="1" name="Grafiek 1"/>
        <xdr:cNvGraphicFramePr/>
      </xdr:nvGraphicFramePr>
      <xdr:xfrm>
        <a:off x="3762375" y="2247900"/>
        <a:ext cx="45720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3514725</xdr:colOff>
      <xdr:row>6</xdr:row>
      <xdr:rowOff>19050</xdr:rowOff>
    </xdr:from>
    <xdr:to>
      <xdr:col>1</xdr:col>
      <xdr:colOff>8086725</xdr:colOff>
      <xdr:row>20</xdr:row>
      <xdr:rowOff>95250</xdr:rowOff>
    </xdr:to>
    <xdr:graphicFrame>
      <xdr:nvGraphicFramePr>
        <xdr:cNvPr id="1" name="Grafiek 1"/>
        <xdr:cNvGraphicFramePr/>
      </xdr:nvGraphicFramePr>
      <xdr:xfrm>
        <a:off x="4124325" y="1209675"/>
        <a:ext cx="45720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5219700</xdr:colOff>
      <xdr:row>11</xdr:row>
      <xdr:rowOff>76200</xdr:rowOff>
    </xdr:from>
    <xdr:to>
      <xdr:col>1</xdr:col>
      <xdr:colOff>9791700</xdr:colOff>
      <xdr:row>25</xdr:row>
      <xdr:rowOff>152400</xdr:rowOff>
    </xdr:to>
    <xdr:graphicFrame>
      <xdr:nvGraphicFramePr>
        <xdr:cNvPr id="1" name="Grafiek 2"/>
        <xdr:cNvGraphicFramePr/>
      </xdr:nvGraphicFramePr>
      <xdr:xfrm>
        <a:off x="5829300" y="2171700"/>
        <a:ext cx="45720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3505200</xdr:colOff>
      <xdr:row>8</xdr:row>
      <xdr:rowOff>85725</xdr:rowOff>
    </xdr:from>
    <xdr:to>
      <xdr:col>1</xdr:col>
      <xdr:colOff>8077200</xdr:colOff>
      <xdr:row>22</xdr:row>
      <xdr:rowOff>114300</xdr:rowOff>
    </xdr:to>
    <xdr:graphicFrame>
      <xdr:nvGraphicFramePr>
        <xdr:cNvPr id="1" name="Grafiek 1"/>
        <xdr:cNvGraphicFramePr/>
      </xdr:nvGraphicFramePr>
      <xdr:xfrm>
        <a:off x="4114800" y="1800225"/>
        <a:ext cx="45720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3.7109375" style="0" customWidth="1"/>
    <col min="2" max="2" width="137.140625" style="0" bestFit="1" customWidth="1"/>
    <col min="3" max="3" width="8.7109375" style="0" bestFit="1" customWidth="1"/>
  </cols>
  <sheetData>
    <row r="1" spans="1:6" ht="18.75">
      <c r="A1" s="8" t="s">
        <v>0</v>
      </c>
      <c r="B1" s="8"/>
      <c r="C1" s="8"/>
      <c r="D1" s="1"/>
      <c r="E1" s="1"/>
      <c r="F1" s="1"/>
    </row>
    <row r="2" spans="1:6" ht="18.75">
      <c r="A2" s="1" t="s">
        <v>11</v>
      </c>
      <c r="B2" s="2" t="s">
        <v>4</v>
      </c>
      <c r="C2" s="5">
        <v>0</v>
      </c>
      <c r="D2" s="1"/>
      <c r="E2" s="1"/>
      <c r="F2" s="1"/>
    </row>
    <row r="3" spans="1:6" ht="18.75">
      <c r="A3" s="1" t="s">
        <v>12</v>
      </c>
      <c r="B3" s="2" t="s">
        <v>5</v>
      </c>
      <c r="C3" s="5">
        <v>0</v>
      </c>
      <c r="D3" s="1"/>
      <c r="E3" s="1"/>
      <c r="F3" s="1"/>
    </row>
    <row r="4" spans="1:6" ht="18.75">
      <c r="A4" s="1" t="s">
        <v>13</v>
      </c>
      <c r="B4" s="2" t="s">
        <v>2</v>
      </c>
      <c r="C4" s="5">
        <v>0</v>
      </c>
      <c r="D4" s="1"/>
      <c r="E4" s="1"/>
      <c r="F4" s="1"/>
    </row>
    <row r="5" spans="1:6" ht="18.75">
      <c r="A5" s="1" t="s">
        <v>15</v>
      </c>
      <c r="B5" s="2" t="s">
        <v>1</v>
      </c>
      <c r="C5" s="5">
        <v>0</v>
      </c>
      <c r="D5" s="1"/>
      <c r="E5" s="1"/>
      <c r="F5" s="1"/>
    </row>
    <row r="6" spans="1:6" ht="18.75">
      <c r="A6" s="1" t="s">
        <v>16</v>
      </c>
      <c r="B6" s="2" t="s">
        <v>3</v>
      </c>
      <c r="C6" s="5">
        <v>0</v>
      </c>
      <c r="D6" s="1"/>
      <c r="E6" s="1"/>
      <c r="F6" s="1"/>
    </row>
    <row r="7" spans="1:6" ht="18.75">
      <c r="A7" s="1"/>
      <c r="B7" s="2"/>
      <c r="C7" s="6">
        <f>AVERAGE(C2:C6)</f>
        <v>0</v>
      </c>
      <c r="D7" s="1"/>
      <c r="E7" s="1"/>
      <c r="F7" s="1"/>
    </row>
    <row r="8" spans="1:6" ht="15">
      <c r="A8" s="1"/>
      <c r="B8" s="1"/>
      <c r="C8" s="1"/>
      <c r="D8" s="1"/>
      <c r="E8" s="1"/>
      <c r="F8" s="1"/>
    </row>
    <row r="9" spans="1:6" ht="18.75">
      <c r="A9" s="2" t="s">
        <v>6</v>
      </c>
      <c r="B9" s="1"/>
      <c r="C9" s="1"/>
      <c r="D9" s="1"/>
      <c r="E9" s="1"/>
      <c r="F9" s="1"/>
    </row>
    <row r="10" spans="1:6" ht="18.75">
      <c r="A10" s="2" t="s">
        <v>7</v>
      </c>
      <c r="B10" s="1"/>
      <c r="C10" s="1"/>
      <c r="D10" s="1"/>
      <c r="E10" s="1"/>
      <c r="F10" s="1"/>
    </row>
    <row r="11" spans="1:6" ht="18.75">
      <c r="A11" s="2" t="s">
        <v>8</v>
      </c>
      <c r="B11" s="1"/>
      <c r="C11" s="1"/>
      <c r="D11" s="1"/>
      <c r="E11" s="1"/>
      <c r="F11" s="1"/>
    </row>
    <row r="12" spans="1:6" ht="18.75">
      <c r="A12" s="2" t="s">
        <v>9</v>
      </c>
      <c r="B12" s="1"/>
      <c r="C12" s="1"/>
      <c r="D12" s="1"/>
      <c r="E12" s="1"/>
      <c r="F12" s="1"/>
    </row>
    <row r="13" spans="1:6" ht="18.75">
      <c r="A13" s="2" t="s">
        <v>10</v>
      </c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165.421875" style="0" bestFit="1" customWidth="1"/>
  </cols>
  <sheetData>
    <row r="1" spans="1:3" ht="15">
      <c r="A1" s="9" t="s">
        <v>82</v>
      </c>
      <c r="B1" s="9"/>
      <c r="C1" s="9"/>
    </row>
    <row r="2" spans="1:3" ht="15">
      <c r="A2" s="1" t="s">
        <v>86</v>
      </c>
      <c r="B2" s="1" t="s">
        <v>83</v>
      </c>
      <c r="C2" s="5">
        <v>0</v>
      </c>
    </row>
    <row r="3" spans="1:3" ht="30">
      <c r="A3" s="1" t="s">
        <v>12</v>
      </c>
      <c r="B3" s="4" t="s">
        <v>84</v>
      </c>
      <c r="C3" s="5">
        <v>0</v>
      </c>
    </row>
    <row r="4" spans="1:3" ht="15">
      <c r="A4" s="1" t="s">
        <v>13</v>
      </c>
      <c r="B4" s="1" t="s">
        <v>85</v>
      </c>
      <c r="C4" s="5"/>
    </row>
    <row r="5" spans="1:3" ht="15">
      <c r="A5" s="1"/>
      <c r="B5" s="1"/>
      <c r="C5" s="1">
        <f>AVERAGE(C2:C4)</f>
        <v>0</v>
      </c>
    </row>
    <row r="6" spans="1:3" ht="18.75">
      <c r="A6" s="1"/>
      <c r="B6" s="2" t="s">
        <v>6</v>
      </c>
      <c r="C6" s="1"/>
    </row>
    <row r="7" spans="1:3" ht="18.75">
      <c r="A7" s="1"/>
      <c r="B7" s="2" t="s">
        <v>7</v>
      </c>
      <c r="C7" s="1"/>
    </row>
    <row r="8" spans="1:3" ht="18.75">
      <c r="A8" s="1"/>
      <c r="B8" s="2" t="s">
        <v>8</v>
      </c>
      <c r="C8" s="1"/>
    </row>
    <row r="9" spans="1:3" ht="18.75">
      <c r="A9" s="1"/>
      <c r="B9" s="2" t="s">
        <v>9</v>
      </c>
      <c r="C9" s="1"/>
    </row>
    <row r="10" spans="1:3" ht="18.75">
      <c r="A10" s="1"/>
      <c r="B10" s="2" t="s">
        <v>10</v>
      </c>
      <c r="C10" s="1"/>
    </row>
    <row r="11" spans="1:3" ht="15">
      <c r="A11" s="1"/>
      <c r="B11" s="1"/>
      <c r="C11" s="1"/>
    </row>
    <row r="12" spans="1:3" ht="15">
      <c r="A12" s="1"/>
      <c r="B12" s="1"/>
      <c r="C12" s="1"/>
    </row>
    <row r="13" spans="1:3" ht="15">
      <c r="A13" s="1"/>
      <c r="B13" s="1"/>
      <c r="C13" s="1"/>
    </row>
    <row r="14" spans="1:3" ht="15">
      <c r="A14" s="1"/>
      <c r="B14" s="1"/>
      <c r="C14" s="1"/>
    </row>
    <row r="15" spans="1:3" ht="15">
      <c r="A15" s="1"/>
      <c r="B15" s="1"/>
      <c r="C15" s="1"/>
    </row>
    <row r="16" spans="1:3" ht="15">
      <c r="A16" s="1"/>
      <c r="B16" s="1"/>
      <c r="C16" s="1"/>
    </row>
    <row r="17" spans="1:3" ht="15">
      <c r="A17" s="1"/>
      <c r="B17" s="1"/>
      <c r="C17" s="1"/>
    </row>
    <row r="18" spans="1:3" ht="15">
      <c r="A18" s="1"/>
      <c r="B18" s="1"/>
      <c r="C18" s="1"/>
    </row>
    <row r="19" spans="1:3" ht="15">
      <c r="A19" s="1"/>
      <c r="B19" s="1"/>
      <c r="C19" s="1"/>
    </row>
    <row r="20" spans="1:3" ht="15">
      <c r="A20" s="1"/>
      <c r="B20" s="1"/>
      <c r="C20" s="1"/>
    </row>
    <row r="21" spans="1:3" ht="15">
      <c r="A21" s="1"/>
      <c r="B21" s="1"/>
      <c r="C21" s="1"/>
    </row>
  </sheetData>
  <sheetProtection sheet="1" objects="1" scenarios="1"/>
  <mergeCells count="1">
    <mergeCell ref="A1:C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0.8515625" style="0" bestFit="1" customWidth="1"/>
    <col min="2" max="2" width="10.57421875" style="0" bestFit="1" customWidth="1"/>
  </cols>
  <sheetData>
    <row r="1" spans="1:14" ht="15">
      <c r="A1" s="9" t="s">
        <v>87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7" t="s">
        <v>0</v>
      </c>
      <c r="B3" s="7">
        <f>Attitude!C7</f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7" t="s">
        <v>17</v>
      </c>
      <c r="B4" s="7">
        <f>'Instrumentele vaardigheden'!C11</f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7" t="s">
        <v>88</v>
      </c>
      <c r="B5" s="7">
        <f>informatievaardigheden!C6</f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7" t="s">
        <v>35</v>
      </c>
      <c r="B6" s="7">
        <f>'Algemene didactiek'!C15</f>
        <v>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7" t="s">
        <v>47</v>
      </c>
      <c r="B7" s="7">
        <f>Presenteren!C4</f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s="7" t="s">
        <v>89</v>
      </c>
      <c r="B8" s="7">
        <f>'Samenwerken en communiceren'!C12</f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7" t="s">
        <v>63</v>
      </c>
      <c r="B9" s="7">
        <f>'Individueel werken'!C4</f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7" t="s">
        <v>60</v>
      </c>
      <c r="B10" s="7">
        <f>'Begeleiden en evalueren'!C12</f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7" t="s">
        <v>75</v>
      </c>
      <c r="B11" s="7">
        <f>Toetsen!C8</f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7" t="s">
        <v>82</v>
      </c>
      <c r="B12" s="7">
        <f>'Arrangeren en ontwikkelen'!C5</f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sheetProtection sheet="1" objects="1" scenarios="1"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:C1"/>
    </sheetView>
  </sheetViews>
  <sheetFormatPr defaultColWidth="9.140625" defaultRowHeight="15"/>
  <cols>
    <col min="2" max="2" width="155.7109375" style="0" bestFit="1" customWidth="1"/>
  </cols>
  <sheetData>
    <row r="1" spans="1:3" ht="15">
      <c r="A1" s="9" t="s">
        <v>17</v>
      </c>
      <c r="B1" s="9"/>
      <c r="C1" s="9"/>
    </row>
    <row r="2" spans="1:3" ht="15">
      <c r="A2" s="1" t="s">
        <v>11</v>
      </c>
      <c r="B2" s="1" t="s">
        <v>18</v>
      </c>
      <c r="C2" s="5">
        <v>0</v>
      </c>
    </row>
    <row r="3" spans="1:3" ht="15">
      <c r="A3" s="1" t="s">
        <v>12</v>
      </c>
      <c r="B3" s="1" t="s">
        <v>19</v>
      </c>
      <c r="C3" s="5">
        <v>0</v>
      </c>
    </row>
    <row r="4" spans="1:3" ht="15">
      <c r="A4" s="1" t="s">
        <v>13</v>
      </c>
      <c r="B4" s="1" t="s">
        <v>20</v>
      </c>
      <c r="C4" s="5">
        <v>0</v>
      </c>
    </row>
    <row r="5" spans="1:3" ht="15">
      <c r="A5" s="1" t="s">
        <v>14</v>
      </c>
      <c r="B5" s="1" t="s">
        <v>21</v>
      </c>
      <c r="C5" s="5">
        <v>0</v>
      </c>
    </row>
    <row r="6" spans="1:3" ht="15">
      <c r="A6" s="1" t="s">
        <v>15</v>
      </c>
      <c r="B6" s="1" t="s">
        <v>22</v>
      </c>
      <c r="C6" s="5">
        <v>0</v>
      </c>
    </row>
    <row r="7" spans="1:3" ht="15">
      <c r="A7" s="1" t="s">
        <v>16</v>
      </c>
      <c r="B7" s="1" t="s">
        <v>23</v>
      </c>
      <c r="C7" s="5">
        <v>0</v>
      </c>
    </row>
    <row r="8" spans="1:3" ht="15">
      <c r="A8" s="1" t="s">
        <v>27</v>
      </c>
      <c r="B8" s="1" t="s">
        <v>24</v>
      </c>
      <c r="C8" s="5">
        <v>0</v>
      </c>
    </row>
    <row r="9" spans="1:3" ht="15">
      <c r="A9" s="1" t="s">
        <v>28</v>
      </c>
      <c r="B9" s="1" t="s">
        <v>25</v>
      </c>
      <c r="C9" s="5">
        <v>0</v>
      </c>
    </row>
    <row r="10" spans="1:3" ht="15">
      <c r="A10" s="1" t="s">
        <v>29</v>
      </c>
      <c r="B10" s="1" t="s">
        <v>26</v>
      </c>
      <c r="C10" s="5">
        <v>0</v>
      </c>
    </row>
    <row r="11" spans="1:3" ht="15">
      <c r="A11" s="1"/>
      <c r="B11" s="1"/>
      <c r="C11" s="1">
        <f>AVERAGE(C2:C10)</f>
        <v>0</v>
      </c>
    </row>
    <row r="12" spans="1:3" ht="18.75">
      <c r="A12" s="2" t="s">
        <v>6</v>
      </c>
      <c r="B12" s="1"/>
      <c r="C12" s="1"/>
    </row>
    <row r="13" spans="1:3" ht="18.75">
      <c r="A13" s="2" t="s">
        <v>7</v>
      </c>
      <c r="B13" s="1"/>
      <c r="C13" s="1"/>
    </row>
    <row r="14" spans="1:3" ht="18.75">
      <c r="A14" s="2" t="s">
        <v>8</v>
      </c>
      <c r="B14" s="1"/>
      <c r="C14" s="1"/>
    </row>
    <row r="15" spans="1:3" ht="18.75">
      <c r="A15" s="2" t="s">
        <v>9</v>
      </c>
      <c r="B15" s="1"/>
      <c r="C15" s="1"/>
    </row>
    <row r="16" spans="1:3" ht="18.75">
      <c r="A16" s="2" t="s">
        <v>10</v>
      </c>
      <c r="B16" s="1"/>
      <c r="C16" s="1"/>
    </row>
    <row r="17" spans="1:3" ht="15">
      <c r="A17" s="1"/>
      <c r="B17" s="1"/>
      <c r="C17" s="1"/>
    </row>
    <row r="18" spans="1:3" ht="15">
      <c r="A18" s="1"/>
      <c r="B18" s="1"/>
      <c r="C18" s="1"/>
    </row>
    <row r="19" spans="1:3" ht="15">
      <c r="A19" s="1"/>
      <c r="B19" s="1"/>
      <c r="C19" s="1"/>
    </row>
    <row r="20" spans="1:3" ht="15">
      <c r="A20" s="1"/>
      <c r="B20" s="1"/>
      <c r="C20" s="1"/>
    </row>
    <row r="21" spans="1:3" ht="15">
      <c r="A21" s="1"/>
      <c r="B21" s="1"/>
      <c r="C21" s="1"/>
    </row>
    <row r="22" spans="1:3" ht="15">
      <c r="A22" s="1"/>
      <c r="B22" s="1"/>
      <c r="C22" s="1"/>
    </row>
    <row r="23" spans="1:3" ht="15">
      <c r="A23" s="1"/>
      <c r="B23" s="1"/>
      <c r="C23" s="1"/>
    </row>
    <row r="24" spans="1:3" ht="15">
      <c r="A24" s="1"/>
      <c r="B24" s="1"/>
      <c r="C24" s="1"/>
    </row>
    <row r="25" spans="1:3" ht="15">
      <c r="A25" s="1"/>
      <c r="B25" s="1"/>
      <c r="C25" s="1"/>
    </row>
  </sheetData>
  <sheetProtection sheet="1" objects="1" scenarios="1"/>
  <mergeCells count="1">
    <mergeCell ref="A1:C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" sqref="C3"/>
    </sheetView>
  </sheetViews>
  <sheetFormatPr defaultColWidth="9.140625" defaultRowHeight="15"/>
  <cols>
    <col min="2" max="2" width="136.7109375" style="0" bestFit="1" customWidth="1"/>
  </cols>
  <sheetData>
    <row r="1" spans="1:3" ht="15">
      <c r="A1" s="9" t="s">
        <v>30</v>
      </c>
      <c r="B1" s="9"/>
      <c r="C1" s="9"/>
    </row>
    <row r="2" spans="1:3" ht="15">
      <c r="A2" s="1" t="s">
        <v>11</v>
      </c>
      <c r="B2" s="1" t="s">
        <v>31</v>
      </c>
      <c r="C2" s="5">
        <v>0</v>
      </c>
    </row>
    <row r="3" spans="1:3" ht="15">
      <c r="A3" s="1" t="s">
        <v>12</v>
      </c>
      <c r="B3" s="1" t="s">
        <v>32</v>
      </c>
      <c r="C3" s="5">
        <v>0</v>
      </c>
    </row>
    <row r="4" spans="1:3" ht="15">
      <c r="A4" s="1" t="s">
        <v>13</v>
      </c>
      <c r="B4" s="1" t="s">
        <v>33</v>
      </c>
      <c r="C4" s="5">
        <v>0</v>
      </c>
    </row>
    <row r="5" spans="1:3" ht="15">
      <c r="A5" s="1" t="s">
        <v>14</v>
      </c>
      <c r="B5" s="1" t="s">
        <v>34</v>
      </c>
      <c r="C5" s="5">
        <v>0</v>
      </c>
    </row>
    <row r="6" spans="1:3" ht="15">
      <c r="A6" s="1"/>
      <c r="B6" s="1"/>
      <c r="C6" s="1">
        <f>AVERAGE(C2:C5)</f>
        <v>0</v>
      </c>
    </row>
    <row r="7" spans="1:3" ht="15">
      <c r="A7" s="1"/>
      <c r="B7" s="1"/>
      <c r="C7" s="1"/>
    </row>
    <row r="8" spans="1:3" ht="18.75">
      <c r="A8" s="2" t="s">
        <v>6</v>
      </c>
      <c r="B8" s="1"/>
      <c r="C8" s="1"/>
    </row>
    <row r="9" spans="1:3" ht="18.75">
      <c r="A9" s="2" t="s">
        <v>7</v>
      </c>
      <c r="B9" s="1"/>
      <c r="C9" s="1"/>
    </row>
    <row r="10" spans="1:3" ht="18.75">
      <c r="A10" s="2" t="s">
        <v>8</v>
      </c>
      <c r="B10" s="1"/>
      <c r="C10" s="1"/>
    </row>
    <row r="11" spans="1:3" ht="18.75">
      <c r="A11" s="2" t="s">
        <v>9</v>
      </c>
      <c r="B11" s="1"/>
      <c r="C11" s="1"/>
    </row>
    <row r="12" spans="1:3" ht="18.75">
      <c r="A12" s="2" t="s">
        <v>10</v>
      </c>
      <c r="B12" s="1"/>
      <c r="C12" s="1"/>
    </row>
    <row r="13" spans="1:3" ht="15">
      <c r="A13" s="1"/>
      <c r="B13" s="1"/>
      <c r="C13" s="1"/>
    </row>
    <row r="14" spans="1:3" ht="15">
      <c r="A14" s="1"/>
      <c r="B14" s="1"/>
      <c r="C14" s="1"/>
    </row>
    <row r="15" spans="1:3" ht="15">
      <c r="A15" s="1"/>
      <c r="B15" s="1"/>
      <c r="C15" s="1"/>
    </row>
    <row r="16" spans="1:3" ht="15">
      <c r="A16" s="1"/>
      <c r="B16" s="1"/>
      <c r="C16" s="1"/>
    </row>
    <row r="17" spans="1:3" ht="15">
      <c r="A17" s="1"/>
      <c r="B17" s="1"/>
      <c r="C17" s="1"/>
    </row>
    <row r="18" spans="1:3" ht="15">
      <c r="A18" s="1"/>
      <c r="B18" s="1"/>
      <c r="C18" s="1"/>
    </row>
    <row r="19" spans="1:3" ht="15">
      <c r="A19" s="1"/>
      <c r="B19" s="1"/>
      <c r="C19" s="1"/>
    </row>
    <row r="20" spans="1:3" ht="15">
      <c r="A20" s="1"/>
      <c r="B20" s="1"/>
      <c r="C20" s="1"/>
    </row>
    <row r="21" spans="1:3" ht="15">
      <c r="A21" s="1"/>
      <c r="B21" s="1"/>
      <c r="C21" s="1"/>
    </row>
    <row r="22" spans="1:3" ht="15">
      <c r="A22" s="1"/>
      <c r="B22" s="1"/>
      <c r="C22" s="1"/>
    </row>
    <row r="23" spans="1:3" ht="15">
      <c r="A23" s="1"/>
      <c r="B23" s="1"/>
      <c r="C23" s="1"/>
    </row>
  </sheetData>
  <sheetProtection sheet="1" objects="1" scenarios="1"/>
  <mergeCells count="1">
    <mergeCell ref="A1:C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139.140625" style="0" bestFit="1" customWidth="1"/>
  </cols>
  <sheetData>
    <row r="1" spans="1:4" ht="15">
      <c r="A1" s="9" t="s">
        <v>35</v>
      </c>
      <c r="B1" s="9"/>
      <c r="C1" s="9"/>
      <c r="D1" s="9"/>
    </row>
    <row r="2" spans="1:4" ht="15">
      <c r="A2" s="1"/>
      <c r="B2" s="3" t="s">
        <v>38</v>
      </c>
      <c r="C2" s="1"/>
      <c r="D2" s="1"/>
    </row>
    <row r="3" spans="1:4" ht="15">
      <c r="A3" s="1"/>
      <c r="B3" s="1" t="s">
        <v>36</v>
      </c>
      <c r="C3" s="1"/>
      <c r="D3" s="1"/>
    </row>
    <row r="4" spans="1:4" ht="15">
      <c r="A4" s="1" t="s">
        <v>11</v>
      </c>
      <c r="B4" s="1" t="s">
        <v>40</v>
      </c>
      <c r="C4" s="5">
        <v>0</v>
      </c>
      <c r="D4" s="1"/>
    </row>
    <row r="5" spans="1:4" ht="15">
      <c r="A5" s="1" t="s">
        <v>12</v>
      </c>
      <c r="B5" s="1" t="s">
        <v>41</v>
      </c>
      <c r="C5" s="5">
        <v>0</v>
      </c>
      <c r="D5" s="1"/>
    </row>
    <row r="6" spans="1:4" ht="15">
      <c r="A6" s="1" t="s">
        <v>13</v>
      </c>
      <c r="B6" s="1" t="s">
        <v>42</v>
      </c>
      <c r="C6" s="5">
        <v>0</v>
      </c>
      <c r="D6" s="1"/>
    </row>
    <row r="7" spans="1:4" ht="15">
      <c r="A7" s="1" t="s">
        <v>14</v>
      </c>
      <c r="B7" s="1" t="s">
        <v>43</v>
      </c>
      <c r="C7" s="5">
        <v>0</v>
      </c>
      <c r="D7" s="1"/>
    </row>
    <row r="8" spans="1:4" ht="15">
      <c r="A8" s="1"/>
      <c r="B8" s="1"/>
      <c r="C8" s="1"/>
      <c r="D8" s="1"/>
    </row>
    <row r="9" spans="1:4" ht="15">
      <c r="A9" s="1"/>
      <c r="B9" s="3" t="s">
        <v>37</v>
      </c>
      <c r="C9" s="1"/>
      <c r="D9" s="1"/>
    </row>
    <row r="10" spans="1:4" ht="15">
      <c r="A10" s="1"/>
      <c r="B10" s="1" t="s">
        <v>36</v>
      </c>
      <c r="C10" s="1"/>
      <c r="D10" s="1"/>
    </row>
    <row r="11" spans="1:4" ht="15">
      <c r="A11" s="1" t="s">
        <v>11</v>
      </c>
      <c r="B11" s="1" t="s">
        <v>39</v>
      </c>
      <c r="C11" s="5">
        <v>0</v>
      </c>
      <c r="D11" s="1"/>
    </row>
    <row r="12" spans="1:4" ht="15">
      <c r="A12" s="1" t="s">
        <v>12</v>
      </c>
      <c r="B12" s="1" t="s">
        <v>44</v>
      </c>
      <c r="C12" s="5">
        <v>0</v>
      </c>
      <c r="D12" s="1"/>
    </row>
    <row r="13" spans="1:4" ht="15">
      <c r="A13" s="1" t="s">
        <v>13</v>
      </c>
      <c r="B13" s="1" t="s">
        <v>45</v>
      </c>
      <c r="C13" s="5">
        <v>0</v>
      </c>
      <c r="D13" s="1"/>
    </row>
    <row r="14" spans="1:4" ht="15">
      <c r="A14" s="1" t="s">
        <v>14</v>
      </c>
      <c r="B14" s="1" t="s">
        <v>46</v>
      </c>
      <c r="C14" s="5">
        <v>0</v>
      </c>
      <c r="D14" s="1"/>
    </row>
    <row r="15" spans="1:4" ht="15">
      <c r="A15" s="1"/>
      <c r="B15" s="1"/>
      <c r="C15" s="1">
        <f>AVERAGE(C4:C7,C11:C14)</f>
        <v>0</v>
      </c>
      <c r="D15" s="1"/>
    </row>
    <row r="16" spans="1:4" ht="15">
      <c r="A16" s="1"/>
      <c r="B16" s="1"/>
      <c r="C16" s="1"/>
      <c r="D16" s="1"/>
    </row>
    <row r="17" spans="1:4" ht="18.75">
      <c r="A17" s="1"/>
      <c r="B17" s="1"/>
      <c r="C17" s="2" t="s">
        <v>6</v>
      </c>
      <c r="D17" s="1"/>
    </row>
    <row r="18" spans="1:4" ht="18.75">
      <c r="A18" s="1"/>
      <c r="B18" s="1"/>
      <c r="C18" s="2" t="s">
        <v>7</v>
      </c>
      <c r="D18" s="1"/>
    </row>
    <row r="19" spans="1:4" ht="18.75">
      <c r="A19" s="1"/>
      <c r="B19" s="1"/>
      <c r="C19" s="2" t="s">
        <v>8</v>
      </c>
      <c r="D19" s="1"/>
    </row>
    <row r="20" spans="1:4" ht="18.75">
      <c r="A20" s="1"/>
      <c r="B20" s="1"/>
      <c r="C20" s="2" t="s">
        <v>9</v>
      </c>
      <c r="D20" s="1"/>
    </row>
    <row r="21" spans="1:4" ht="18.75">
      <c r="A21" s="1"/>
      <c r="B21" s="1"/>
      <c r="C21" s="2" t="s">
        <v>10</v>
      </c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</sheetData>
  <sheetProtection sheet="1" objects="1" scenarios="1"/>
  <mergeCells count="1">
    <mergeCell ref="A1:D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102.00390625" style="0" bestFit="1" customWidth="1"/>
  </cols>
  <sheetData>
    <row r="1" spans="1:3" ht="15">
      <c r="A1" s="1"/>
      <c r="B1" s="1" t="s">
        <v>47</v>
      </c>
      <c r="C1" s="1"/>
    </row>
    <row r="2" spans="1:3" ht="15">
      <c r="A2" s="1" t="s">
        <v>11</v>
      </c>
      <c r="B2" s="1" t="s">
        <v>49</v>
      </c>
      <c r="C2" s="5">
        <v>0</v>
      </c>
    </row>
    <row r="3" spans="1:3" ht="15">
      <c r="A3" s="1" t="s">
        <v>12</v>
      </c>
      <c r="B3" s="1" t="s">
        <v>48</v>
      </c>
      <c r="C3" s="5">
        <v>0</v>
      </c>
    </row>
    <row r="4" spans="1:3" ht="15">
      <c r="A4" s="1"/>
      <c r="B4" s="1"/>
      <c r="C4" s="1">
        <f>AVERAGE(C2:C3)</f>
        <v>0</v>
      </c>
    </row>
    <row r="5" spans="1:3" ht="15">
      <c r="A5" s="1"/>
      <c r="B5" s="1"/>
      <c r="C5" s="1"/>
    </row>
    <row r="6" spans="1:3" ht="18.75">
      <c r="A6" s="2" t="s">
        <v>6</v>
      </c>
      <c r="B6" s="1"/>
      <c r="C6" s="1"/>
    </row>
    <row r="7" spans="1:3" ht="18.75">
      <c r="A7" s="2" t="s">
        <v>7</v>
      </c>
      <c r="B7" s="1"/>
      <c r="C7" s="1"/>
    </row>
    <row r="8" spans="1:3" ht="18.75">
      <c r="A8" s="2" t="s">
        <v>8</v>
      </c>
      <c r="B8" s="1"/>
      <c r="C8" s="1"/>
    </row>
    <row r="9" spans="1:3" ht="18.75">
      <c r="A9" s="2" t="s">
        <v>9</v>
      </c>
      <c r="B9" s="1"/>
      <c r="C9" s="1"/>
    </row>
    <row r="10" spans="1:3" ht="18.75">
      <c r="A10" s="2" t="s">
        <v>10</v>
      </c>
      <c r="B10" s="1"/>
      <c r="C10" s="1"/>
    </row>
    <row r="11" spans="1:3" ht="15">
      <c r="A11" s="1"/>
      <c r="B11" s="1"/>
      <c r="C11" s="1"/>
    </row>
    <row r="12" spans="1:3" ht="15">
      <c r="A12" s="1"/>
      <c r="B12" s="1"/>
      <c r="C12" s="1"/>
    </row>
    <row r="13" spans="1:3" ht="15">
      <c r="A13" s="1"/>
      <c r="B13" s="1"/>
      <c r="C13" s="1"/>
    </row>
    <row r="14" spans="1:3" ht="15">
      <c r="A14" s="1"/>
      <c r="B14" s="1"/>
      <c r="C14" s="1"/>
    </row>
    <row r="15" spans="1:3" ht="15">
      <c r="A15" s="1"/>
      <c r="B15" s="1"/>
      <c r="C15" s="1"/>
    </row>
    <row r="16" spans="1:3" ht="15">
      <c r="A16" s="1"/>
      <c r="B16" s="1"/>
      <c r="C16" s="1"/>
    </row>
    <row r="17" spans="1:3" ht="15">
      <c r="A17" s="1"/>
      <c r="B17" s="1"/>
      <c r="C17" s="1"/>
    </row>
    <row r="18" spans="1:3" ht="15">
      <c r="A18" s="1"/>
      <c r="B18" s="1"/>
      <c r="C18" s="1"/>
    </row>
    <row r="19" spans="1:3" ht="15">
      <c r="A19" s="1"/>
      <c r="B19" s="1"/>
      <c r="C19" s="1"/>
    </row>
    <row r="20" spans="1:3" ht="15">
      <c r="A20" s="1"/>
      <c r="B20" s="1"/>
      <c r="C20" s="1"/>
    </row>
    <row r="21" spans="1:3" ht="15">
      <c r="A21" s="1"/>
      <c r="B21" s="1"/>
      <c r="C21" s="1"/>
    </row>
  </sheetData>
  <sheetProtection sheet="1" objects="1" scenarios="1"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22.28125" style="0" bestFit="1" customWidth="1"/>
  </cols>
  <sheetData>
    <row r="1" spans="1:3" ht="15">
      <c r="A1" s="9" t="s">
        <v>89</v>
      </c>
      <c r="B1" s="9"/>
      <c r="C1" s="9"/>
    </row>
    <row r="2" spans="1:3" ht="15">
      <c r="A2" s="1" t="s">
        <v>11</v>
      </c>
      <c r="B2" s="1" t="s">
        <v>50</v>
      </c>
      <c r="C2" s="5">
        <v>0</v>
      </c>
    </row>
    <row r="3" spans="1:3" ht="15">
      <c r="A3" s="1" t="s">
        <v>12</v>
      </c>
      <c r="B3" s="1" t="s">
        <v>57</v>
      </c>
      <c r="C3" s="5">
        <v>0</v>
      </c>
    </row>
    <row r="4" spans="1:3" ht="15">
      <c r="A4" s="1" t="s">
        <v>13</v>
      </c>
      <c r="B4" s="1" t="s">
        <v>51</v>
      </c>
      <c r="C4" s="5">
        <v>0</v>
      </c>
    </row>
    <row r="5" spans="1:3" ht="15">
      <c r="A5" s="1"/>
      <c r="B5" s="3" t="s">
        <v>55</v>
      </c>
      <c r="C5" s="1"/>
    </row>
    <row r="6" spans="1:3" ht="15">
      <c r="A6" s="1" t="s">
        <v>14</v>
      </c>
      <c r="B6" s="1" t="s">
        <v>58</v>
      </c>
      <c r="C6" s="5">
        <v>0</v>
      </c>
    </row>
    <row r="7" spans="1:3" ht="15">
      <c r="A7" s="1" t="s">
        <v>15</v>
      </c>
      <c r="B7" s="1" t="s">
        <v>52</v>
      </c>
      <c r="C7" s="5">
        <v>0</v>
      </c>
    </row>
    <row r="8" spans="1:3" ht="15">
      <c r="A8" s="1" t="s">
        <v>16</v>
      </c>
      <c r="B8" s="1" t="s">
        <v>53</v>
      </c>
      <c r="C8" s="5">
        <v>0</v>
      </c>
    </row>
    <row r="9" spans="1:3" ht="15">
      <c r="A9" s="1"/>
      <c r="B9" s="3" t="s">
        <v>56</v>
      </c>
      <c r="C9" s="1"/>
    </row>
    <row r="10" spans="1:3" ht="15">
      <c r="A10" s="1" t="s">
        <v>27</v>
      </c>
      <c r="B10" s="1" t="s">
        <v>54</v>
      </c>
      <c r="C10" s="5">
        <v>0</v>
      </c>
    </row>
    <row r="11" spans="1:3" ht="15">
      <c r="A11" s="1" t="s">
        <v>28</v>
      </c>
      <c r="B11" s="1" t="s">
        <v>59</v>
      </c>
      <c r="C11" s="5">
        <v>0</v>
      </c>
    </row>
    <row r="12" spans="1:3" ht="15">
      <c r="A12" s="1"/>
      <c r="B12" s="1"/>
      <c r="C12" s="1">
        <f>AVERAGE(C2:C4,C6:C8,C10:C11)</f>
        <v>0</v>
      </c>
    </row>
    <row r="13" spans="1:3" ht="18.75">
      <c r="A13" s="2" t="s">
        <v>6</v>
      </c>
      <c r="B13" s="1"/>
      <c r="C13" s="1"/>
    </row>
    <row r="14" spans="1:3" ht="18.75">
      <c r="A14" s="2" t="s">
        <v>7</v>
      </c>
      <c r="B14" s="1"/>
      <c r="C14" s="1"/>
    </row>
    <row r="15" spans="1:3" ht="18.75">
      <c r="A15" s="2" t="s">
        <v>8</v>
      </c>
      <c r="B15" s="1"/>
      <c r="C15" s="1"/>
    </row>
    <row r="16" spans="1:3" ht="18.75">
      <c r="A16" s="2" t="s">
        <v>9</v>
      </c>
      <c r="B16" s="1"/>
      <c r="C16" s="1"/>
    </row>
    <row r="17" spans="1:3" ht="18.75">
      <c r="A17" s="2" t="s">
        <v>10</v>
      </c>
      <c r="B17" s="1"/>
      <c r="C17" s="1"/>
    </row>
    <row r="18" spans="1:3" ht="15">
      <c r="A18" s="1"/>
      <c r="B18" s="1"/>
      <c r="C18" s="1"/>
    </row>
    <row r="19" spans="1:3" ht="15">
      <c r="A19" s="1"/>
      <c r="B19" s="1"/>
      <c r="C19" s="1"/>
    </row>
    <row r="20" spans="1:3" ht="15">
      <c r="A20" s="1"/>
      <c r="B20" s="1"/>
      <c r="C20" s="1"/>
    </row>
    <row r="21" spans="1:3" ht="15">
      <c r="A21" s="1"/>
      <c r="B21" s="1"/>
      <c r="C21" s="1"/>
    </row>
    <row r="22" spans="1:3" ht="15">
      <c r="A22" s="1"/>
      <c r="B22" s="1"/>
      <c r="C22" s="1"/>
    </row>
    <row r="23" spans="1:3" ht="15">
      <c r="A23" s="1"/>
      <c r="B23" s="1"/>
      <c r="C23" s="1"/>
    </row>
    <row r="24" spans="1:3" ht="15">
      <c r="A24" s="1"/>
      <c r="B24" s="1"/>
      <c r="C24" s="1"/>
    </row>
    <row r="25" spans="1:3" ht="15">
      <c r="A25" s="1"/>
      <c r="B25" s="1"/>
      <c r="C25" s="1"/>
    </row>
    <row r="26" spans="1:3" ht="15">
      <c r="A26" s="1"/>
      <c r="B26" s="1"/>
      <c r="C26" s="1"/>
    </row>
  </sheetData>
  <sheetProtection sheet="1" objects="1" scenarios="1"/>
  <mergeCells count="1">
    <mergeCell ref="A1:C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28.28125" style="0" bestFit="1" customWidth="1"/>
  </cols>
  <sheetData>
    <row r="1" spans="1:3" ht="15">
      <c r="A1" s="9" t="s">
        <v>63</v>
      </c>
      <c r="B1" s="9"/>
      <c r="C1" s="9"/>
    </row>
    <row r="2" spans="1:3" ht="15">
      <c r="A2" s="1" t="s">
        <v>11</v>
      </c>
      <c r="B2" s="1" t="s">
        <v>61</v>
      </c>
      <c r="C2" s="5">
        <v>0</v>
      </c>
    </row>
    <row r="3" spans="1:3" ht="15">
      <c r="A3" s="1" t="s">
        <v>12</v>
      </c>
      <c r="B3" s="1" t="s">
        <v>62</v>
      </c>
      <c r="C3" s="5">
        <v>0</v>
      </c>
    </row>
    <row r="4" spans="1:3" ht="15">
      <c r="A4" s="1"/>
      <c r="B4" s="1"/>
      <c r="C4" s="1">
        <f>AVERAGE(C2:C3)</f>
        <v>0</v>
      </c>
    </row>
    <row r="5" spans="1:3" ht="15">
      <c r="A5" s="1"/>
      <c r="B5" s="1"/>
      <c r="C5" s="1"/>
    </row>
    <row r="6" spans="1:3" ht="18.75">
      <c r="A6" s="2" t="s">
        <v>6</v>
      </c>
      <c r="B6" s="1"/>
      <c r="C6" s="1"/>
    </row>
    <row r="7" spans="1:3" ht="18.75">
      <c r="A7" s="2" t="s">
        <v>7</v>
      </c>
      <c r="B7" s="1"/>
      <c r="C7" s="1"/>
    </row>
    <row r="8" spans="1:3" ht="18.75">
      <c r="A8" s="2" t="s">
        <v>8</v>
      </c>
      <c r="B8" s="1"/>
      <c r="C8" s="1"/>
    </row>
    <row r="9" spans="1:3" ht="18.75">
      <c r="A9" s="2" t="s">
        <v>9</v>
      </c>
      <c r="B9" s="1"/>
      <c r="C9" s="1"/>
    </row>
    <row r="10" spans="1:3" ht="18.75">
      <c r="A10" s="2" t="s">
        <v>10</v>
      </c>
      <c r="B10" s="1"/>
      <c r="C10" s="1"/>
    </row>
    <row r="11" spans="1:3" ht="15">
      <c r="A11" s="1"/>
      <c r="B11" s="1"/>
      <c r="C11" s="1"/>
    </row>
    <row r="12" spans="1:3" ht="15">
      <c r="A12" s="1"/>
      <c r="B12" s="1"/>
      <c r="C12" s="1"/>
    </row>
    <row r="13" spans="1:3" ht="15">
      <c r="A13" s="1"/>
      <c r="B13" s="1"/>
      <c r="C13" s="1"/>
    </row>
    <row r="14" spans="1:3" ht="15">
      <c r="A14" s="1"/>
      <c r="B14" s="1"/>
      <c r="C14" s="1"/>
    </row>
    <row r="15" spans="1:3" ht="15">
      <c r="A15" s="1"/>
      <c r="B15" s="1"/>
      <c r="C15" s="1"/>
    </row>
    <row r="16" spans="1:3" ht="15">
      <c r="A16" s="1"/>
      <c r="B16" s="1"/>
      <c r="C16" s="1"/>
    </row>
    <row r="17" spans="1:3" ht="15">
      <c r="A17" s="1"/>
      <c r="B17" s="1"/>
      <c r="C17" s="1"/>
    </row>
    <row r="18" spans="1:3" ht="15">
      <c r="A18" s="1"/>
      <c r="B18" s="1"/>
      <c r="C18" s="1"/>
    </row>
    <row r="19" spans="1:3" ht="15">
      <c r="A19" s="1"/>
      <c r="B19" s="1"/>
      <c r="C19" s="1"/>
    </row>
    <row r="20" spans="1:3" ht="15">
      <c r="A20" s="1"/>
      <c r="B20" s="1"/>
      <c r="C20" s="1"/>
    </row>
    <row r="21" spans="1:3" ht="15">
      <c r="A21" s="1"/>
      <c r="B21" s="1"/>
      <c r="C21" s="1"/>
    </row>
    <row r="22" spans="1:3" ht="15">
      <c r="A22" s="1"/>
      <c r="B22" s="1"/>
      <c r="C22" s="1"/>
    </row>
  </sheetData>
  <sheetProtection sheet="1" objects="1" scenarios="1"/>
  <mergeCells count="1">
    <mergeCell ref="A1:C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B13" sqref="B13"/>
    </sheetView>
  </sheetViews>
  <sheetFormatPr defaultColWidth="9.140625" defaultRowHeight="15"/>
  <cols>
    <col min="2" max="2" width="156.57421875" style="0" bestFit="1" customWidth="1"/>
  </cols>
  <sheetData>
    <row r="1" spans="1:3" ht="15">
      <c r="A1" s="9" t="s">
        <v>60</v>
      </c>
      <c r="B1" s="9"/>
      <c r="C1" s="9"/>
    </row>
    <row r="2" spans="1:3" ht="15">
      <c r="A2" s="1" t="s">
        <v>11</v>
      </c>
      <c r="B2" s="1" t="s">
        <v>64</v>
      </c>
      <c r="C2" s="5">
        <v>0</v>
      </c>
    </row>
    <row r="3" spans="1:3" ht="15">
      <c r="A3" s="1" t="s">
        <v>12</v>
      </c>
      <c r="B3" s="1" t="s">
        <v>65</v>
      </c>
      <c r="C3" s="5">
        <v>0</v>
      </c>
    </row>
    <row r="4" spans="1:3" ht="15">
      <c r="A4" s="1" t="s">
        <v>13</v>
      </c>
      <c r="B4" s="1" t="s">
        <v>66</v>
      </c>
      <c r="C4" s="5">
        <v>0</v>
      </c>
    </row>
    <row r="5" spans="1:3" ht="15">
      <c r="A5" s="1" t="s">
        <v>14</v>
      </c>
      <c r="B5" s="1" t="s">
        <v>67</v>
      </c>
      <c r="C5" s="5">
        <v>0</v>
      </c>
    </row>
    <row r="6" spans="1:3" ht="15">
      <c r="A6" s="1" t="s">
        <v>15</v>
      </c>
      <c r="B6" s="1" t="s">
        <v>68</v>
      </c>
      <c r="C6" s="5">
        <v>0</v>
      </c>
    </row>
    <row r="7" spans="1:3" ht="15">
      <c r="A7" s="1" t="s">
        <v>16</v>
      </c>
      <c r="B7" s="1" t="s">
        <v>69</v>
      </c>
      <c r="C7" s="5">
        <v>0</v>
      </c>
    </row>
    <row r="8" spans="1:3" ht="15">
      <c r="A8" s="1" t="s">
        <v>27</v>
      </c>
      <c r="B8" s="1" t="s">
        <v>70</v>
      </c>
      <c r="C8" s="5">
        <v>0</v>
      </c>
    </row>
    <row r="9" spans="1:3" ht="15">
      <c r="A9" s="1" t="s">
        <v>28</v>
      </c>
      <c r="B9" s="1" t="s">
        <v>71</v>
      </c>
      <c r="C9" s="5">
        <v>0</v>
      </c>
    </row>
    <row r="10" spans="1:3" ht="15">
      <c r="A10" s="1" t="s">
        <v>29</v>
      </c>
      <c r="B10" s="1" t="s">
        <v>72</v>
      </c>
      <c r="C10" s="5">
        <v>0</v>
      </c>
    </row>
    <row r="11" spans="1:3" ht="15">
      <c r="A11" s="1" t="s">
        <v>74</v>
      </c>
      <c r="B11" s="1" t="s">
        <v>73</v>
      </c>
      <c r="C11" s="5">
        <v>0</v>
      </c>
    </row>
    <row r="12" spans="1:3" ht="15">
      <c r="A12" s="1"/>
      <c r="B12" s="1"/>
      <c r="C12" s="1">
        <f>AVERAGE(C2:C11)</f>
        <v>0</v>
      </c>
    </row>
    <row r="13" spans="1:3" ht="18.75">
      <c r="A13" s="1"/>
      <c r="B13" s="2" t="s">
        <v>6</v>
      </c>
      <c r="C13" s="1"/>
    </row>
    <row r="14" spans="1:3" ht="18.75">
      <c r="A14" s="1"/>
      <c r="B14" s="2" t="s">
        <v>7</v>
      </c>
      <c r="C14" s="1"/>
    </row>
    <row r="15" spans="1:3" ht="18.75">
      <c r="A15" s="1"/>
      <c r="B15" s="2" t="s">
        <v>8</v>
      </c>
      <c r="C15" s="1"/>
    </row>
    <row r="16" spans="1:3" ht="18.75">
      <c r="A16" s="1"/>
      <c r="B16" s="2" t="s">
        <v>9</v>
      </c>
      <c r="C16" s="1"/>
    </row>
    <row r="17" spans="1:3" ht="18.75">
      <c r="A17" s="1"/>
      <c r="B17" s="2" t="s">
        <v>10</v>
      </c>
      <c r="C17" s="1"/>
    </row>
    <row r="18" spans="1:3" ht="15">
      <c r="A18" s="1"/>
      <c r="B18" s="1"/>
      <c r="C18" s="1"/>
    </row>
    <row r="19" spans="1:3" ht="15">
      <c r="A19" s="1"/>
      <c r="B19" s="1"/>
      <c r="C19" s="1"/>
    </row>
    <row r="20" spans="1:3" ht="15">
      <c r="A20" s="1"/>
      <c r="B20" s="1"/>
      <c r="C20" s="1"/>
    </row>
    <row r="21" spans="1:3" ht="15">
      <c r="A21" s="1"/>
      <c r="B21" s="1"/>
      <c r="C21" s="1"/>
    </row>
    <row r="22" spans="1:3" ht="15">
      <c r="A22" s="1"/>
      <c r="B22" s="1"/>
      <c r="C22" s="1"/>
    </row>
    <row r="23" spans="1:3" ht="15">
      <c r="A23" s="1"/>
      <c r="B23" s="1"/>
      <c r="C23" s="1"/>
    </row>
    <row r="24" spans="1:3" ht="15">
      <c r="A24" s="1"/>
      <c r="B24" s="1"/>
      <c r="C24" s="1"/>
    </row>
    <row r="25" spans="1:3" ht="15">
      <c r="A25" s="1"/>
      <c r="B25" s="1"/>
      <c r="C25" s="1"/>
    </row>
    <row r="26" spans="1:3" ht="15">
      <c r="A26" s="1"/>
      <c r="B26" s="1"/>
      <c r="C26" s="1"/>
    </row>
  </sheetData>
  <sheetProtection sheet="1" objects="1" scenarios="1"/>
  <mergeCells count="1">
    <mergeCell ref="A1:C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:C1"/>
    </sheetView>
  </sheetViews>
  <sheetFormatPr defaultColWidth="9.140625" defaultRowHeight="15"/>
  <cols>
    <col min="2" max="2" width="146.00390625" style="0" bestFit="1" customWidth="1"/>
  </cols>
  <sheetData>
    <row r="1" spans="1:3" ht="15">
      <c r="A1" s="9" t="s">
        <v>75</v>
      </c>
      <c r="B1" s="9"/>
      <c r="C1" s="9"/>
    </row>
    <row r="2" spans="1:3" ht="15">
      <c r="A2" s="1" t="s">
        <v>11</v>
      </c>
      <c r="B2" s="1" t="s">
        <v>76</v>
      </c>
      <c r="C2" s="5">
        <v>0</v>
      </c>
    </row>
    <row r="3" spans="1:3" ht="15">
      <c r="A3" s="1" t="s">
        <v>12</v>
      </c>
      <c r="B3" s="1" t="s">
        <v>77</v>
      </c>
      <c r="C3" s="5">
        <v>0</v>
      </c>
    </row>
    <row r="4" spans="1:3" ht="30">
      <c r="A4" s="1" t="s">
        <v>13</v>
      </c>
      <c r="B4" s="4" t="s">
        <v>80</v>
      </c>
      <c r="C4" s="5">
        <v>0</v>
      </c>
    </row>
    <row r="5" spans="1:3" ht="15">
      <c r="A5" s="1" t="s">
        <v>14</v>
      </c>
      <c r="B5" s="1" t="s">
        <v>78</v>
      </c>
      <c r="C5" s="5">
        <v>0</v>
      </c>
    </row>
    <row r="6" spans="1:3" ht="15">
      <c r="A6" s="1" t="s">
        <v>15</v>
      </c>
      <c r="B6" s="1" t="s">
        <v>79</v>
      </c>
      <c r="C6" s="5">
        <v>0</v>
      </c>
    </row>
    <row r="7" spans="1:3" ht="15">
      <c r="A7" s="1" t="s">
        <v>16</v>
      </c>
      <c r="B7" s="1" t="s">
        <v>81</v>
      </c>
      <c r="C7" s="5">
        <v>0</v>
      </c>
    </row>
    <row r="8" spans="1:3" ht="15">
      <c r="A8" s="1"/>
      <c r="B8" s="1"/>
      <c r="C8" s="1">
        <f>AVERAGE(C2:C7)</f>
        <v>0</v>
      </c>
    </row>
    <row r="9" spans="1:3" ht="18.75">
      <c r="A9" s="1"/>
      <c r="B9" s="2" t="s">
        <v>6</v>
      </c>
      <c r="C9" s="1"/>
    </row>
    <row r="10" spans="1:3" ht="18.75">
      <c r="A10" s="1"/>
      <c r="B10" s="2" t="s">
        <v>7</v>
      </c>
      <c r="C10" s="1"/>
    </row>
    <row r="11" spans="1:3" ht="18.75">
      <c r="A11" s="1"/>
      <c r="B11" s="2" t="s">
        <v>8</v>
      </c>
      <c r="C11" s="1"/>
    </row>
    <row r="12" spans="1:3" ht="18.75">
      <c r="A12" s="1"/>
      <c r="B12" s="2" t="s">
        <v>9</v>
      </c>
      <c r="C12" s="1"/>
    </row>
    <row r="13" spans="1:3" ht="18.75">
      <c r="A13" s="1"/>
      <c r="B13" s="2" t="s">
        <v>10</v>
      </c>
      <c r="C13" s="1"/>
    </row>
    <row r="14" spans="1:3" ht="15">
      <c r="A14" s="1"/>
      <c r="B14" s="1"/>
      <c r="C14" s="1"/>
    </row>
    <row r="15" spans="1:3" ht="15">
      <c r="A15" s="1"/>
      <c r="B15" s="1"/>
      <c r="C15" s="1"/>
    </row>
    <row r="16" spans="1:3" ht="15">
      <c r="A16" s="1"/>
      <c r="B16" s="1"/>
      <c r="C16" s="1"/>
    </row>
    <row r="17" spans="1:3" ht="15">
      <c r="A17" s="1"/>
      <c r="B17" s="1"/>
      <c r="C17" s="1"/>
    </row>
    <row r="18" spans="1:3" ht="15">
      <c r="A18" s="1"/>
      <c r="B18" s="1"/>
      <c r="C18" s="1"/>
    </row>
    <row r="19" spans="1:3" ht="15">
      <c r="A19" s="1"/>
      <c r="B19" s="1"/>
      <c r="C19" s="1"/>
    </row>
    <row r="20" spans="1:3" ht="15">
      <c r="A20" s="1"/>
      <c r="B20" s="1"/>
      <c r="C20" s="1"/>
    </row>
    <row r="21" spans="1:3" ht="15">
      <c r="A21" s="1"/>
      <c r="B21" s="1"/>
      <c r="C21" s="1"/>
    </row>
    <row r="22" spans="1:3" ht="15">
      <c r="A22" s="1"/>
      <c r="B22" s="1"/>
      <c r="C22" s="1"/>
    </row>
    <row r="23" spans="1:3" ht="15">
      <c r="A23" s="1"/>
      <c r="B23" s="1"/>
      <c r="C23" s="1"/>
    </row>
    <row r="24" spans="1:3" ht="15">
      <c r="A24" s="1"/>
      <c r="B24" s="1"/>
      <c r="C24" s="1"/>
    </row>
  </sheetData>
  <sheetProtection sheet="1" objects="1" scenarios="1"/>
  <mergeCells count="1">
    <mergeCell ref="A1:C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Hogeschool Utrecht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gerard.dummer</dc:creator>
  <cp:keywords/>
  <dc:description/>
  <cp:lastModifiedBy>gerard.dummer</cp:lastModifiedBy>
  <dcterms:created xsi:type="dcterms:W3CDTF">2011-06-15T12:19:25Z</dcterms:created>
  <dcterms:modified xsi:type="dcterms:W3CDTF">2011-06-23T14:53:14Z</dcterms:modified>
  <cp:category/>
  <cp:version/>
  <cp:contentType/>
  <cp:contentStatus/>
</cp:coreProperties>
</file>